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采购需求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<sst xmlns="http://schemas.openxmlformats.org/spreadsheetml/2006/main" count="59" uniqueCount="37">
  <si>
    <t>护理院门头及门诊分部导视牌等制作项目 采购需求</t>
  </si>
  <si>
    <t>一、护理院主入口门头改造</t>
  </si>
  <si>
    <t>序号</t>
  </si>
  <si>
    <t>项目</t>
  </si>
  <si>
    <t>数量</t>
  </si>
  <si>
    <t>规格</t>
  </si>
  <si>
    <t>相关要求描述</t>
  </si>
  <si>
    <t>单价</t>
  </si>
  <si>
    <t>预算金额</t>
  </si>
  <si>
    <t>备注</t>
  </si>
  <si>
    <t>框架底板</t>
  </si>
  <si>
    <t>800cm*120cm</t>
  </si>
  <si>
    <t>不锈钢框架、铝塑板、金属烤漆包边</t>
  </si>
  <si>
    <t>发光字</t>
  </si>
  <si>
    <t>金属白边LED发光字</t>
  </si>
  <si>
    <t>发光logo</t>
  </si>
  <si>
    <t>变压器</t>
  </si>
  <si>
    <t>个</t>
  </si>
  <si>
    <t>户外300W防水变压器</t>
  </si>
  <si>
    <t>安装辅材</t>
  </si>
  <si>
    <t>线管、电线</t>
  </si>
  <si>
    <t>高空安装费</t>
  </si>
  <si>
    <t>吊车2台及人工安装费</t>
  </si>
  <si>
    <t>合计</t>
  </si>
  <si>
    <t>二、门诊分部导视牌安装</t>
  </si>
  <si>
    <t>户外导视牌</t>
  </si>
  <si>
    <t>250cm*90cm*24cm</t>
  </si>
  <si>
    <t>1.5mm不锈钢板精工切割，刨槽折弯精焊，文字信息镂空，内嵌5mm白色亚克力板，内置LED发光模块，内发光。</t>
  </si>
  <si>
    <t>预埋法兰固定底座</t>
  </si>
  <si>
    <t>混凝土浇筑法兰固定底座</t>
  </si>
  <si>
    <t>安装费</t>
  </si>
  <si>
    <t>吊车及人工安装费</t>
  </si>
  <si>
    <t>三、门诊分部广告宣传灯箱制作</t>
  </si>
  <si>
    <t>户外不锈钢烤漆立式中式双面灯箱</t>
  </si>
  <si>
    <t>200cm*120cm*30cm</t>
  </si>
  <si>
    <t>户外不锈钢烤漆立式中式双面玻璃开启式灯箱</t>
  </si>
  <si>
    <t>人工安装费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</si>
</sst>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5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宋体"/>
      <charset val="134"/>
    </font>
    <font>
      <sz val="12"/>
      <name val="黑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b/>
      <sz val="15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7" borderId="9" applyNumberFormat="0" applyAlignment="0" applyProtection="0">
      <alignment vertical="center"/>
    </xf>
    <xf numFmtId="0" fontId="20" fillId="7" borderId="8" applyNumberFormat="0" applyAlignment="0" applyProtection="0">
      <alignment vertical="center"/>
    </xf>
    <xf numFmtId="0" fontId="21" fillId="8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7" fillId="0" borderId="0"/>
  </cellStyleXfs>
  <cellXfs count="2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>
      <alignment horizontal="center" vertical="center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8" fillId="4" borderId="2" xfId="0" applyFont="1" applyFill="1" applyBorder="1" applyAlignment="1" applyProtection="1">
      <alignment horizontal="center" vertical="center" wrapText="1"/>
      <protection locked="0"/>
    </xf>
    <xf numFmtId="0" fontId="7" fillId="3" borderId="1" xfId="49" applyFill="1" applyBorder="1" applyAlignment="1" applyProtection="1">
      <alignment horizontal="center" vertical="center" wrapText="1"/>
      <protection locked="0"/>
    </xf>
    <xf numFmtId="0" fontId="8" fillId="4" borderId="4" xfId="0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 vertical="center"/>
    </xf>
    <xf numFmtId="0" fontId="8" fillId="4" borderId="3" xfId="0" applyFont="1" applyFill="1" applyBorder="1" applyAlignment="1" applyProtection="1">
      <alignment horizontal="center" vertical="center" wrapText="1"/>
      <protection locked="0"/>
    </xf>
    <xf numFmtId="0" fontId="6" fillId="3" borderId="3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34290</xdr:colOff>
      <xdr:row>11</xdr:row>
      <xdr:rowOff>352425</xdr:rowOff>
    </xdr:from>
    <xdr:to>
      <xdr:col>7</xdr:col>
      <xdr:colOff>3329305</xdr:colOff>
      <xdr:row>15</xdr:row>
      <xdr:rowOff>12700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280400" y="4924425"/>
          <a:ext cx="3295015" cy="2263775"/>
        </a:xfrm>
        <a:prstGeom prst="rect">
          <a:avLst/>
        </a:prstGeom>
      </xdr:spPr>
    </xdr:pic>
    <xdr:clientData/>
  </xdr:twoCellAnchor>
  <xdr:twoCellAnchor editAs="oneCell">
    <xdr:from>
      <xdr:col>7</xdr:col>
      <xdr:colOff>44450</xdr:colOff>
      <xdr:row>3</xdr:row>
      <xdr:rowOff>304800</xdr:rowOff>
    </xdr:from>
    <xdr:to>
      <xdr:col>7</xdr:col>
      <xdr:colOff>3321050</xdr:colOff>
      <xdr:row>7</xdr:row>
      <xdr:rowOff>274320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0560" y="1524000"/>
          <a:ext cx="3276600" cy="1696720"/>
        </a:xfrm>
        <a:prstGeom prst="rect">
          <a:avLst/>
        </a:prstGeom>
      </xdr:spPr>
    </xdr:pic>
    <xdr:clientData/>
  </xdr:twoCellAnchor>
  <xdr:twoCellAnchor editAs="oneCell">
    <xdr:from>
      <xdr:col>7</xdr:col>
      <xdr:colOff>342900</xdr:colOff>
      <xdr:row>18</xdr:row>
      <xdr:rowOff>39370</xdr:rowOff>
    </xdr:from>
    <xdr:to>
      <xdr:col>7</xdr:col>
      <xdr:colOff>2941320</xdr:colOff>
      <xdr:row>21</xdr:row>
      <xdr:rowOff>158750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89010" y="8548370"/>
          <a:ext cx="2598420" cy="1732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H22"/>
  <sheetViews>
    <sheetView tabSelected="1" workbookViewId="0">
      <selection activeCell="F26" sqref="F26"/>
    </sheetView>
  </sheetViews>
  <sheetFormatPr defaultColWidth="8.90833333333333" defaultRowHeight="13.5" outlineLevelCol="7"/>
  <cols>
    <col min="1" max="1" width="8.90833333333333" style="1"/>
    <col min="2" max="2" width="15.45" style="1" customWidth="1"/>
    <col min="3" max="3" width="8.875" customWidth="1"/>
    <col min="4" max="4" width="19.45" customWidth="1"/>
    <col min="5" max="5" width="27.5" customWidth="1"/>
    <col min="6" max="6" width="11.9083333333333" customWidth="1"/>
    <col min="7" max="7" width="16.125" customWidth="1"/>
    <col min="8" max="8" width="44.625" style="1" customWidth="1"/>
  </cols>
  <sheetData>
    <row r="1" ht="32" customHeight="1" spans="1:8">
      <c r="A1" s="2" t="s">
        <v>0</v>
      </c>
      <c r="B1" s="2"/>
      <c r="C1" s="2"/>
      <c r="D1" s="2"/>
      <c r="E1" s="2"/>
      <c r="F1" s="2"/>
      <c r="G1" s="2"/>
      <c r="H1" s="2"/>
    </row>
    <row r="2" ht="32" customHeight="1" spans="1:8">
      <c r="A2" s="3" t="s">
        <v>1</v>
      </c>
      <c r="B2" s="3"/>
      <c r="C2" s="3"/>
      <c r="D2" s="3"/>
      <c r="E2" s="3"/>
      <c r="F2" s="3"/>
      <c r="G2" s="3"/>
      <c r="H2" s="3"/>
    </row>
    <row r="3" ht="32" customHeight="1" spans="1:8">
      <c r="A3" s="4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ht="40" customHeight="1" spans="1:8">
      <c r="A4" s="6">
        <v>1</v>
      </c>
      <c r="B4" s="7" t="s">
        <v>10</v>
      </c>
      <c r="C4" s="5">
        <v>1</v>
      </c>
      <c r="D4" s="8" t="s">
        <v>11</v>
      </c>
      <c r="E4" s="9" t="s">
        <v>12</v>
      </c>
      <c r="F4" s="10">
        <v>4000</v>
      </c>
      <c r="G4" s="8">
        <f t="shared" ref="G4:G7" si="0">F4*C4</f>
        <v>4000</v>
      </c>
      <c r="H4" s="11"/>
    </row>
    <row r="5" ht="32" customHeight="1" spans="1:8">
      <c r="A5" s="6">
        <v>2</v>
      </c>
      <c r="B5" s="7" t="s">
        <v>13</v>
      </c>
      <c r="C5" s="12">
        <v>9</v>
      </c>
      <c r="D5" s="8"/>
      <c r="E5" s="9" t="s">
        <v>14</v>
      </c>
      <c r="F5" s="10">
        <v>180</v>
      </c>
      <c r="G5" s="8">
        <f t="shared" si="0"/>
        <v>1620</v>
      </c>
      <c r="H5" s="11"/>
    </row>
    <row r="6" ht="32" customHeight="1" spans="1:8">
      <c r="A6" s="6">
        <v>3</v>
      </c>
      <c r="B6" s="7" t="s">
        <v>15</v>
      </c>
      <c r="C6" s="12">
        <v>1</v>
      </c>
      <c r="D6" s="8"/>
      <c r="E6" s="9" t="s">
        <v>14</v>
      </c>
      <c r="F6" s="10">
        <v>360</v>
      </c>
      <c r="G6" s="8">
        <f t="shared" si="0"/>
        <v>360</v>
      </c>
      <c r="H6" s="11"/>
    </row>
    <row r="7" ht="32" customHeight="1" spans="1:8">
      <c r="A7" s="6">
        <v>4</v>
      </c>
      <c r="B7" s="7" t="s">
        <v>16</v>
      </c>
      <c r="C7" s="12">
        <v>4</v>
      </c>
      <c r="D7" s="8" t="s">
        <v>17</v>
      </c>
      <c r="E7" s="13" t="s">
        <v>18</v>
      </c>
      <c r="F7" s="10">
        <v>80</v>
      </c>
      <c r="G7" s="8">
        <f t="shared" si="0"/>
        <v>320</v>
      </c>
      <c r="H7" s="11"/>
    </row>
    <row r="8" ht="32" customHeight="1" spans="1:8">
      <c r="A8" s="6">
        <v>5</v>
      </c>
      <c r="B8" s="7" t="s">
        <v>19</v>
      </c>
      <c r="C8" s="12"/>
      <c r="D8" s="8"/>
      <c r="E8" s="13" t="s">
        <v>20</v>
      </c>
      <c r="F8" s="10"/>
      <c r="G8" s="8">
        <v>650</v>
      </c>
      <c r="H8" s="11"/>
    </row>
    <row r="9" ht="32" customHeight="1" spans="1:8">
      <c r="A9" s="6">
        <v>5</v>
      </c>
      <c r="B9" s="7" t="s">
        <v>21</v>
      </c>
      <c r="C9" s="12"/>
      <c r="D9" s="8"/>
      <c r="E9" s="13" t="s">
        <v>22</v>
      </c>
      <c r="F9" s="10"/>
      <c r="G9" s="8">
        <v>3000</v>
      </c>
      <c r="H9" s="11"/>
    </row>
    <row r="10" ht="32" customHeight="1" spans="1:8">
      <c r="A10" s="14"/>
      <c r="B10" s="15" t="s">
        <v>23</v>
      </c>
      <c r="C10" s="12"/>
      <c r="D10" s="10"/>
      <c r="E10" s="10"/>
      <c r="F10" s="10"/>
      <c r="G10" s="16">
        <f>SUM(G4:G9)</f>
        <v>9950</v>
      </c>
      <c r="H10" s="9"/>
    </row>
    <row r="11" ht="32" customHeight="1" spans="1:8">
      <c r="A11" s="17" t="s">
        <v>24</v>
      </c>
      <c r="B11" s="17"/>
      <c r="C11" s="17"/>
      <c r="D11" s="17"/>
      <c r="E11" s="17"/>
      <c r="F11" s="17"/>
      <c r="G11" s="17"/>
      <c r="H11" s="17"/>
    </row>
    <row r="12" ht="32" customHeight="1" spans="1:8">
      <c r="A12" s="4" t="s">
        <v>2</v>
      </c>
      <c r="B12" s="5" t="s">
        <v>3</v>
      </c>
      <c r="C12" s="5" t="s">
        <v>4</v>
      </c>
      <c r="D12" s="5" t="s">
        <v>5</v>
      </c>
      <c r="E12" s="5" t="s">
        <v>6</v>
      </c>
      <c r="F12" s="5" t="s">
        <v>7</v>
      </c>
      <c r="G12" s="5" t="s">
        <v>8</v>
      </c>
      <c r="H12" s="5" t="s">
        <v>9</v>
      </c>
    </row>
    <row r="13" ht="92" customHeight="1" spans="1:8">
      <c r="A13" s="14">
        <v>1</v>
      </c>
      <c r="B13" s="7" t="s">
        <v>25</v>
      </c>
      <c r="C13" s="12">
        <v>1</v>
      </c>
      <c r="D13" s="8" t="s">
        <v>26</v>
      </c>
      <c r="E13" s="13" t="s">
        <v>27</v>
      </c>
      <c r="F13" s="10">
        <v>5600</v>
      </c>
      <c r="G13" s="8">
        <f t="shared" ref="G13:G15" si="1">F13*C13</f>
        <v>5600</v>
      </c>
      <c r="H13" s="18"/>
    </row>
    <row r="14" ht="42" customHeight="1" spans="1:8">
      <c r="A14" s="14">
        <v>2</v>
      </c>
      <c r="B14" s="7" t="s">
        <v>28</v>
      </c>
      <c r="C14" s="12">
        <v>1</v>
      </c>
      <c r="D14" s="8"/>
      <c r="E14" s="13" t="s">
        <v>29</v>
      </c>
      <c r="F14" s="10">
        <v>500</v>
      </c>
      <c r="G14" s="8">
        <f t="shared" si="1"/>
        <v>500</v>
      </c>
      <c r="H14" s="11"/>
    </row>
    <row r="15" ht="39" customHeight="1" spans="1:8">
      <c r="A15" s="14">
        <v>3</v>
      </c>
      <c r="B15" s="7" t="s">
        <v>30</v>
      </c>
      <c r="C15" s="12">
        <v>1</v>
      </c>
      <c r="D15" s="8"/>
      <c r="E15" s="13" t="s">
        <v>31</v>
      </c>
      <c r="F15" s="10">
        <v>800</v>
      </c>
      <c r="G15" s="8">
        <f t="shared" si="1"/>
        <v>800</v>
      </c>
      <c r="H15" s="11"/>
    </row>
    <row r="16" ht="32" customHeight="1" spans="1:8">
      <c r="A16" s="14"/>
      <c r="B16" s="15" t="s">
        <v>23</v>
      </c>
      <c r="C16" s="12"/>
      <c r="D16" s="10"/>
      <c r="E16" s="10"/>
      <c r="F16" s="10"/>
      <c r="G16" s="16">
        <f>SUM(G13:G15)</f>
        <v>6900</v>
      </c>
      <c r="H16" s="9"/>
    </row>
    <row r="17" ht="41" customHeight="1" spans="1:8">
      <c r="A17" s="17" t="s">
        <v>32</v>
      </c>
      <c r="B17" s="17"/>
      <c r="C17" s="17"/>
      <c r="D17" s="17"/>
      <c r="E17" s="17"/>
      <c r="F17" s="17"/>
      <c r="G17" s="17"/>
      <c r="H17" s="17"/>
    </row>
    <row r="18" ht="32" customHeight="1" spans="1:8">
      <c r="A18" s="4" t="s">
        <v>2</v>
      </c>
      <c r="B18" s="5" t="s">
        <v>3</v>
      </c>
      <c r="C18" s="5" t="s">
        <v>4</v>
      </c>
      <c r="D18" s="5" t="s">
        <v>5</v>
      </c>
      <c r="E18" s="5" t="s">
        <v>6</v>
      </c>
      <c r="F18" s="5" t="s">
        <v>7</v>
      </c>
      <c r="G18" s="5" t="s">
        <v>8</v>
      </c>
      <c r="H18" s="5" t="s">
        <v>9</v>
      </c>
    </row>
    <row r="19" ht="57" customHeight="1" spans="1:8">
      <c r="A19" s="14">
        <v>1</v>
      </c>
      <c r="B19" s="7" t="s">
        <v>33</v>
      </c>
      <c r="C19" s="12">
        <v>2</v>
      </c>
      <c r="D19" s="8" t="s">
        <v>34</v>
      </c>
      <c r="E19" s="7" t="s">
        <v>35</v>
      </c>
      <c r="F19" s="10">
        <v>2900</v>
      </c>
      <c r="G19" s="8">
        <f t="shared" ref="G19:G21" si="2">F19*C19</f>
        <v>5800</v>
      </c>
      <c r="H19" s="19"/>
    </row>
    <row r="20" ht="38" customHeight="1" spans="1:8">
      <c r="A20" s="14">
        <v>2</v>
      </c>
      <c r="B20" s="7" t="s">
        <v>28</v>
      </c>
      <c r="C20" s="12">
        <v>2</v>
      </c>
      <c r="D20" s="8"/>
      <c r="E20" s="13" t="s">
        <v>29</v>
      </c>
      <c r="F20" s="10">
        <v>300</v>
      </c>
      <c r="G20" s="8">
        <f t="shared" si="2"/>
        <v>600</v>
      </c>
      <c r="H20" s="20"/>
    </row>
    <row r="21" ht="32" customHeight="1" spans="1:8">
      <c r="A21" s="14">
        <v>3</v>
      </c>
      <c r="B21" s="7" t="s">
        <v>30</v>
      </c>
      <c r="C21" s="12">
        <v>2</v>
      </c>
      <c r="D21" s="8"/>
      <c r="E21" s="13" t="s">
        <v>36</v>
      </c>
      <c r="F21" s="10">
        <v>300</v>
      </c>
      <c r="G21" s="8">
        <f t="shared" si="2"/>
        <v>600</v>
      </c>
      <c r="H21" s="20"/>
    </row>
    <row r="22" ht="32" customHeight="1" spans="1:8">
      <c r="A22" s="14"/>
      <c r="B22" s="15" t="s">
        <v>23</v>
      </c>
      <c r="C22" s="12"/>
      <c r="D22" s="10"/>
      <c r="E22" s="10"/>
      <c r="F22" s="10"/>
      <c r="G22" s="16">
        <f>SUM(G19:G21)</f>
        <v>7000</v>
      </c>
      <c r="H22" s="21"/>
    </row>
  </sheetData>
  <mergeCells count="7">
    <mergeCell ref="A1:H1"/>
    <mergeCell ref="A2:H2"/>
    <mergeCell ref="A11:H11"/>
    <mergeCell ref="A17:H17"/>
    <mergeCell ref="H4:H10"/>
    <mergeCell ref="H13:H16"/>
    <mergeCell ref="H19:H22"/>
  </mergeCells>
  <pageMargins left="0.75" right="0.75" top="1" bottom="1" header="0.5" footer="0.5"/>
  <pageSetup paperSize="9" scale="58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采购需求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心润</cp:lastModifiedBy>
  <dcterms:created xsi:type="dcterms:W3CDTF">2023-03-23T01:39:00Z</dcterms:created>
  <dcterms:modified xsi:type="dcterms:W3CDTF">2025-04-16T08:50:15Z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69C94DE1E3F64C84BC5A8EDAF26A6DC7_13</vt:lpwstr>
  </property>
  <property fmtid="{D5CDD505-2E9C-101B-9397-08002B2CF9AE}" pid="3" name="KSOProductBuildVer">
    <vt:lpwstr>2052-12.1.0.20784</vt:lpwstr>
  </property>
</Properties>
</file>